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АПРЕЛЬ\"/>
    </mc:Choice>
  </mc:AlternateContent>
  <xr:revisionPtr revIDLastSave="0" documentId="13_ncr:1_{22E079E5-2792-4208-B304-D6E747E3BC5E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  <sheet name="Лист1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5" l="1"/>
  <c r="G11" i="3"/>
  <c r="H10" i="5" l="1"/>
  <c r="I10" i="5"/>
  <c r="J10" i="5"/>
  <c r="H11" i="3" l="1"/>
  <c r="I11" i="3"/>
  <c r="J11" i="3"/>
  <c r="F19" i="3" l="1"/>
  <c r="F11" i="3"/>
  <c r="G10" i="5"/>
  <c r="G19" i="3"/>
  <c r="F19" i="5"/>
  <c r="G19" i="5" l="1"/>
  <c r="J1" i="5" l="1"/>
</calcChain>
</file>

<file path=xl/sharedStrings.xml><?xml version="1.0" encoding="utf-8"?>
<sst xmlns="http://schemas.openxmlformats.org/spreadsheetml/2006/main" count="53" uniqueCount="33">
  <si>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</si>
  <si>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</si>
  <si>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</si>
  <si>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</si>
  <si>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</si>
  <si>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</si>
  <si>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</si>
  <si>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</si>
  <si>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</si>
  <si>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</si>
  <si>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</si>
  <si>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</si>
  <si>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</si>
  <si>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</si>
  <si>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</si>
  <si>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</si>
  <si>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</si>
  <si>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</si>
  <si>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</si>
  <si>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</si>
  <si>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</si>
  <si>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</si>
  <si>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90/5</t>
  </si>
  <si>
    <t>Котлета из говядины с маслом сливочным</t>
  </si>
  <si>
    <t>Макаронные изделия</t>
  </si>
  <si>
    <t>150/5</t>
  </si>
  <si>
    <t>Напиток лимонный</t>
  </si>
  <si>
    <t>110+234</t>
  </si>
  <si>
    <t>Котлета из курицы с соусом</t>
  </si>
  <si>
    <t>90/30</t>
  </si>
  <si>
    <t>Каша рисовая рассыпчатая</t>
  </si>
  <si>
    <t>Чай с сахаром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</si>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</sst>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р_._-;\-* #,##0.00\ _р_._-;_-* &quot;-&quot;??\ _р_._-;_-@_-"/>
    <numFmt numFmtId="165" formatCode="0.0"/>
    <numFmt numFmtId="166" formatCode="#,##0.0"/>
    <numFmt numFmtId="167" formatCode="dd/mm/yy;@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4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6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8" xfId="0" applyFont="1" applyBorder="1"/>
    <xf numFmtId="1" fontId="6" fillId="2" borderId="4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1" fontId="6" fillId="2" borderId="18" xfId="0" applyNumberFormat="1" applyFont="1" applyFill="1" applyBorder="1" applyProtection="1">
      <protection locked="0"/>
    </xf>
    <xf numFmtId="1" fontId="6" fillId="2" borderId="19" xfId="0" applyNumberFormat="1" applyFont="1" applyFill="1" applyBorder="1" applyProtection="1">
      <protection locked="0"/>
    </xf>
    <xf numFmtId="0" fontId="6" fillId="0" borderId="10" xfId="0" applyFont="1" applyBorder="1"/>
    <xf numFmtId="1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8" fillId="3" borderId="11" xfId="0" applyFont="1" applyFill="1" applyBorder="1"/>
    <xf numFmtId="0" fontId="8" fillId="3" borderId="22" xfId="0" applyFont="1" applyFill="1" applyBorder="1" applyAlignment="1">
      <alignment horizontal="center"/>
    </xf>
    <xf numFmtId="3" fontId="8" fillId="3" borderId="21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" fontId="7" fillId="3" borderId="28" xfId="0" applyNumberFormat="1" applyFont="1" applyFill="1" applyBorder="1" applyAlignment="1">
      <alignment horizontal="center"/>
    </xf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1" fontId="6" fillId="2" borderId="29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30" xfId="0" applyNumberFormat="1" applyFont="1" applyFill="1" applyBorder="1" applyProtection="1">
      <protection locked="0"/>
    </xf>
    <xf numFmtId="1" fontId="9" fillId="3" borderId="31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3" borderId="27" xfId="0" applyNumberFormat="1" applyFont="1" applyFill="1" applyBorder="1" applyAlignment="1">
      <alignment horizontal="center"/>
    </xf>
    <xf numFmtId="1" fontId="10" fillId="0" borderId="27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6" fontId="10" fillId="3" borderId="1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166" fontId="11" fillId="3" borderId="18" xfId="0" applyNumberFormat="1" applyFont="1" applyFill="1" applyBorder="1" applyAlignment="1">
      <alignment horizontal="center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167" fontId="5" fillId="2" borderId="1" xfId="0" applyNumberFormat="1" applyFont="1" applyFill="1" applyBorder="1" applyProtection="1">
      <protection locked="0"/>
    </xf>
    <xf numFmtId="0" fontId="5" fillId="0" borderId="14" xfId="0" applyFont="1" applyBorder="1" applyAlignment="1">
      <alignment horizontal="left" vertical="top" wrapText="1" indent="1"/>
    </xf>
    <xf numFmtId="2" fontId="10" fillId="0" borderId="1" xfId="0" applyNumberFormat="1" applyFont="1" applyBorder="1" applyAlignment="1">
      <alignment horizontal="center"/>
    </xf>
    <xf numFmtId="2" fontId="10" fillId="0" borderId="18" xfId="0" applyNumberFormat="1" applyFont="1" applyBorder="1" applyAlignment="1">
      <alignment horizontal="center"/>
    </xf>
    <xf numFmtId="2" fontId="10" fillId="0" borderId="21" xfId="0" applyNumberFormat="1" applyFont="1" applyBorder="1" applyAlignment="1">
      <alignment horizontal="center"/>
    </xf>
    <xf numFmtId="4" fontId="7" fillId="0" borderId="1" xfId="2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4" fontId="8" fillId="3" borderId="18" xfId="0" applyNumberFormat="1" applyFont="1" applyFill="1" applyBorder="1" applyAlignment="1">
      <alignment horizontal="center"/>
    </xf>
    <xf numFmtId="4" fontId="8" fillId="3" borderId="21" xfId="0" applyNumberFormat="1" applyFont="1" applyFill="1" applyBorder="1" applyAlignment="1">
      <alignment horizontal="center"/>
    </xf>
    <xf numFmtId="165" fontId="5" fillId="2" borderId="6" xfId="0" applyNumberFormat="1" applyFont="1" applyFill="1" applyBorder="1" applyProtection="1">
      <protection locked="0"/>
    </xf>
    <xf numFmtId="165" fontId="5" fillId="2" borderId="7" xfId="0" applyNumberFormat="1" applyFont="1" applyFill="1" applyBorder="1" applyProtection="1">
      <protection locked="0"/>
    </xf>
    <xf numFmtId="165" fontId="5" fillId="2" borderId="4" xfId="0" applyNumberFormat="1" applyFont="1" applyFill="1" applyBorder="1" applyProtection="1">
      <protection locked="0"/>
    </xf>
    <xf numFmtId="165" fontId="5" fillId="2" borderId="16" xfId="0" applyNumberFormat="1" applyFont="1" applyFill="1" applyBorder="1" applyProtection="1">
      <protection locked="0"/>
    </xf>
    <xf numFmtId="165" fontId="5" fillId="2" borderId="18" xfId="0" applyNumberFormat="1" applyFont="1" applyFill="1" applyBorder="1" applyProtection="1">
      <protection locked="0"/>
    </xf>
    <xf numFmtId="165" fontId="5" fillId="2" borderId="19" xfId="0" applyNumberFormat="1" applyFont="1" applyFill="1" applyBorder="1" applyProtection="1">
      <protection locked="0"/>
    </xf>
    <xf numFmtId="165" fontId="10" fillId="0" borderId="21" xfId="0" applyNumberFormat="1" applyFont="1" applyBorder="1" applyAlignment="1">
      <alignment horizontal="center"/>
    </xf>
    <xf numFmtId="4" fontId="6" fillId="2" borderId="6" xfId="0" applyNumberFormat="1" applyFont="1" applyFill="1" applyBorder="1" applyProtection="1">
      <protection locked="0"/>
    </xf>
    <xf numFmtId="4" fontId="6" fillId="2" borderId="7" xfId="0" applyNumberFormat="1" applyFont="1" applyFill="1" applyBorder="1" applyProtection="1">
      <protection locked="0"/>
    </xf>
    <xf numFmtId="4" fontId="6" fillId="2" borderId="4" xfId="0" applyNumberFormat="1" applyFont="1" applyFill="1" applyBorder="1" applyProtection="1">
      <protection locked="0"/>
    </xf>
    <xf numFmtId="4" fontId="6" fillId="2" borderId="16" xfId="0" applyNumberFormat="1" applyFont="1" applyFill="1" applyBorder="1" applyProtection="1">
      <protection locked="0"/>
    </xf>
    <xf numFmtId="4" fontId="6" fillId="2" borderId="18" xfId="0" applyNumberFormat="1" applyFont="1" applyFill="1" applyBorder="1" applyProtection="1">
      <protection locked="0"/>
    </xf>
    <xf numFmtId="4" fontId="6" fillId="2" borderId="19" xfId="0" applyNumberFormat="1" applyFont="1" applyFill="1" applyBorder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1" fontId="10" fillId="0" borderId="21" xfId="0" applyNumberFormat="1" applyFont="1" applyBorder="1" applyAlignment="1">
      <alignment horizontal="center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Ruler="0" view="pageBreakPreview" zoomScale="93" zoomScaleSheetLayoutView="93" workbookViewId="0">
      <selection activeCell="G4" sqref="G4:G11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4.85546875" style="112" customWidth="1"/>
    <col min="5" max="5" width="12.85546875" style="2" customWidth="1"/>
    <col min="6" max="6" width="10.71093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 ht="30" customHeight="1">
      <c r="A1" s="4" t="s">
        <v>0</v>
      </c>
      <c r="B1" s="135" t="s">
        <v>21</v>
      </c>
      <c r="C1" s="136"/>
      <c r="D1" s="137"/>
      <c r="E1" s="4" t="s">
        <v>12</v>
      </c>
      <c r="F1" s="5" t="s">
        <v>15</v>
      </c>
      <c r="G1" s="6"/>
      <c r="H1" s="4"/>
      <c r="I1" s="4" t="s">
        <v>1</v>
      </c>
      <c r="J1" s="113">
        <v>45409</v>
      </c>
    </row>
    <row r="2" spans="1:10" ht="7.5" customHeight="1" thickBot="1">
      <c r="A2" s="4"/>
      <c r="B2" s="4"/>
      <c r="C2" s="4"/>
      <c r="D2" s="107"/>
      <c r="E2" s="4"/>
      <c r="F2" s="4"/>
      <c r="G2" s="6"/>
      <c r="H2" s="4"/>
      <c r="I2" s="4"/>
      <c r="J2" s="4"/>
    </row>
    <row r="3" spans="1:10" ht="23.25" customHeight="1" thickBot="1">
      <c r="A3" s="7" t="s">
        <v>2</v>
      </c>
      <c r="B3" s="8" t="s">
        <v>3</v>
      </c>
      <c r="C3" s="8" t="s">
        <v>13</v>
      </c>
      <c r="D3" s="108" t="s">
        <v>4</v>
      </c>
      <c r="E3" s="8" t="s">
        <v>14</v>
      </c>
      <c r="F3" s="8" t="s">
        <v>5</v>
      </c>
      <c r="G3" s="114" t="s">
        <v>6</v>
      </c>
      <c r="H3" s="8" t="s">
        <v>7</v>
      </c>
      <c r="I3" s="8" t="s">
        <v>8</v>
      </c>
      <c r="J3" s="9" t="s">
        <v>9</v>
      </c>
    </row>
    <row r="4" spans="1:10" ht="42">
      <c r="A4" s="10" t="s">
        <v>10</v>
      </c>
      <c r="B4" s="11"/>
      <c r="C4" s="94">
        <v>98</v>
      </c>
      <c r="D4" s="109" t="s">
        <v>23</v>
      </c>
      <c r="E4" s="95" t="s">
        <v>22</v>
      </c>
      <c r="F4" s="115">
        <v>49.56</v>
      </c>
      <c r="G4" s="96">
        <v>283.5</v>
      </c>
      <c r="H4" s="122">
        <v>18.2</v>
      </c>
      <c r="I4" s="122">
        <v>16.3</v>
      </c>
      <c r="J4" s="123">
        <v>15.6</v>
      </c>
    </row>
    <row r="5" spans="1:10" ht="21">
      <c r="A5" s="12"/>
      <c r="B5" s="13"/>
      <c r="C5" s="94">
        <v>212</v>
      </c>
      <c r="D5" s="109" t="s">
        <v>24</v>
      </c>
      <c r="E5" s="95" t="s">
        <v>25</v>
      </c>
      <c r="F5" s="115">
        <v>6.21</v>
      </c>
      <c r="G5" s="96">
        <v>191.66</v>
      </c>
      <c r="H5" s="124">
        <v>5.5</v>
      </c>
      <c r="I5" s="124">
        <v>3.92</v>
      </c>
      <c r="J5" s="125">
        <v>32.83</v>
      </c>
    </row>
    <row r="6" spans="1:10" ht="19.5" customHeight="1">
      <c r="A6" s="16"/>
      <c r="B6" s="24"/>
      <c r="C6" s="97"/>
      <c r="D6" s="109" t="s">
        <v>19</v>
      </c>
      <c r="E6" s="95">
        <v>25</v>
      </c>
      <c r="F6" s="115">
        <v>1.47</v>
      </c>
      <c r="G6" s="98">
        <v>60</v>
      </c>
      <c r="H6" s="126">
        <v>1.71</v>
      </c>
      <c r="I6" s="126">
        <v>0.2</v>
      </c>
      <c r="J6" s="127">
        <v>12.14</v>
      </c>
    </row>
    <row r="7" spans="1:10" ht="26.25" customHeight="1">
      <c r="A7" s="16"/>
      <c r="B7" s="24"/>
      <c r="C7" s="94"/>
      <c r="D7" s="109" t="s">
        <v>18</v>
      </c>
      <c r="E7" s="95">
        <v>30</v>
      </c>
      <c r="F7" s="115">
        <v>1.64</v>
      </c>
      <c r="G7" s="98">
        <v>57</v>
      </c>
      <c r="H7" s="126">
        <v>1.95</v>
      </c>
      <c r="I7" s="126">
        <v>0.3</v>
      </c>
      <c r="J7" s="127">
        <v>12.03</v>
      </c>
    </row>
    <row r="8" spans="1:10" ht="21">
      <c r="A8" s="16"/>
      <c r="B8" s="24"/>
      <c r="C8" s="94">
        <v>296</v>
      </c>
      <c r="D8" s="109" t="s">
        <v>26</v>
      </c>
      <c r="E8" s="95">
        <v>200</v>
      </c>
      <c r="F8" s="115">
        <v>5.335</v>
      </c>
      <c r="G8" s="99">
        <v>77</v>
      </c>
      <c r="H8" s="126">
        <v>0.2</v>
      </c>
      <c r="I8" s="126"/>
      <c r="J8" s="127">
        <v>19.8</v>
      </c>
    </row>
    <row r="9" spans="1:10" ht="21">
      <c r="A9" s="16"/>
      <c r="B9" s="24"/>
      <c r="C9" s="94"/>
      <c r="D9" s="109" t="s">
        <v>32</v>
      </c>
      <c r="E9" s="95">
        <v>200</v>
      </c>
      <c r="F9" s="115">
        <v>25</v>
      </c>
      <c r="G9" s="98">
        <v>52</v>
      </c>
      <c r="H9" s="126">
        <v>0.17</v>
      </c>
      <c r="I9" s="126">
        <v>0.12</v>
      </c>
      <c r="J9" s="127">
        <v>12.76</v>
      </c>
    </row>
    <row r="10" spans="1:10" ht="21.75" thickBot="1">
      <c r="A10" s="16"/>
      <c r="B10" s="24"/>
      <c r="C10" s="94"/>
      <c r="D10" s="109"/>
      <c r="E10" s="95"/>
      <c r="F10" s="116"/>
      <c r="G10" s="100"/>
      <c r="H10" s="126"/>
      <c r="I10" s="126"/>
      <c r="J10" s="127"/>
    </row>
    <row r="11" spans="1:10" ht="21.75" thickBot="1">
      <c r="A11" s="19"/>
      <c r="B11" s="25"/>
      <c r="C11" s="101"/>
      <c r="D11" s="110"/>
      <c r="E11" s="102" t="s">
        <v>20</v>
      </c>
      <c r="F11" s="117">
        <f>SUM(F4:F10)</f>
        <v>89.215000000000003</v>
      </c>
      <c r="G11" s="141">
        <f>SUM(G4:G10)</f>
        <v>721.16</v>
      </c>
      <c r="H11" s="128">
        <f t="shared" ref="H11:J11" si="0">SUM(H4:H10)</f>
        <v>27.73</v>
      </c>
      <c r="I11" s="128">
        <f t="shared" si="0"/>
        <v>20.84</v>
      </c>
      <c r="J11" s="128">
        <f t="shared" si="0"/>
        <v>105.16</v>
      </c>
    </row>
    <row r="12" spans="1:10" ht="21">
      <c r="A12" s="12" t="s">
        <v>11</v>
      </c>
      <c r="B12" s="26"/>
      <c r="C12" s="94"/>
      <c r="D12" s="109"/>
      <c r="E12" s="103"/>
      <c r="F12" s="104"/>
      <c r="G12" s="98"/>
      <c r="H12" s="14"/>
      <c r="I12" s="14"/>
      <c r="J12" s="15"/>
    </row>
    <row r="13" spans="1:10" ht="21">
      <c r="A13" s="12"/>
      <c r="B13" s="26"/>
      <c r="C13" s="94"/>
      <c r="D13" s="109"/>
      <c r="E13" s="103"/>
      <c r="F13" s="104"/>
      <c r="G13" s="96"/>
      <c r="H13" s="20"/>
      <c r="I13" s="20"/>
      <c r="J13" s="21"/>
    </row>
    <row r="14" spans="1:10" ht="21">
      <c r="A14" s="12"/>
      <c r="B14" s="26"/>
      <c r="C14" s="94"/>
      <c r="D14" s="109"/>
      <c r="E14" s="103"/>
      <c r="F14" s="104"/>
      <c r="G14" s="96"/>
      <c r="H14" s="20"/>
      <c r="I14" s="20"/>
      <c r="J14" s="21"/>
    </row>
    <row r="15" spans="1:10" ht="21">
      <c r="A15" s="12"/>
      <c r="B15" s="26"/>
      <c r="C15" s="97"/>
      <c r="D15" s="109"/>
      <c r="E15" s="105"/>
      <c r="F15" s="106"/>
      <c r="G15" s="96"/>
      <c r="H15" s="17"/>
      <c r="I15" s="17"/>
      <c r="J15" s="18"/>
    </row>
    <row r="16" spans="1:10" ht="21">
      <c r="A16" s="12"/>
      <c r="B16" s="26"/>
      <c r="C16" s="66"/>
      <c r="D16" s="111"/>
      <c r="E16" s="56"/>
      <c r="F16" s="78"/>
      <c r="G16" s="57"/>
      <c r="H16" s="17"/>
      <c r="I16" s="17"/>
      <c r="J16" s="18"/>
    </row>
    <row r="17" spans="1:10" ht="21">
      <c r="A17" s="12"/>
      <c r="B17" s="26"/>
      <c r="C17" s="66"/>
      <c r="D17" s="111"/>
      <c r="E17" s="56"/>
      <c r="F17" s="78"/>
      <c r="G17" s="57"/>
      <c r="H17" s="17"/>
      <c r="I17" s="17"/>
      <c r="J17" s="18"/>
    </row>
    <row r="18" spans="1:10" ht="21.75" thickBot="1">
      <c r="A18" s="12"/>
      <c r="B18" s="26"/>
      <c r="C18" s="66"/>
      <c r="D18" s="111"/>
      <c r="E18" s="56"/>
      <c r="F18" s="78"/>
      <c r="G18" s="57"/>
      <c r="H18" s="17"/>
      <c r="I18" s="17"/>
      <c r="J18" s="18"/>
    </row>
    <row r="19" spans="1:10" ht="21.75" thickBot="1">
      <c r="A19" s="19"/>
      <c r="B19" s="27"/>
      <c r="C19" s="50"/>
      <c r="D19" s="92"/>
      <c r="E19" s="58" t="s">
        <v>20</v>
      </c>
      <c r="F19" s="59">
        <f>SUM(F12:F18)</f>
        <v>0</v>
      </c>
      <c r="G19" s="60">
        <f>SUM(G12:G18)</f>
        <v>0</v>
      </c>
      <c r="H19" s="22"/>
      <c r="I19" s="22"/>
      <c r="J19" s="23"/>
    </row>
    <row r="20" spans="1:10" ht="14.25" customHeight="1">
      <c r="F20" s="7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2"/>
  <sheetViews>
    <sheetView tabSelected="1" showRuler="0" view="pageLayout" workbookViewId="0">
      <selection activeCell="J10" sqref="J10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10.5703125" style="1" customWidth="1"/>
    <col min="7" max="7" width="11.85546875" style="1" customWidth="1"/>
    <col min="8" max="8" width="8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28" t="s">
        <v>0</v>
      </c>
      <c r="B1" s="138" t="s">
        <v>16</v>
      </c>
      <c r="C1" s="139"/>
      <c r="D1" s="140"/>
      <c r="E1" s="28" t="s">
        <v>12</v>
      </c>
      <c r="F1" s="28"/>
      <c r="G1" s="29" t="s">
        <v>17</v>
      </c>
      <c r="H1" s="28"/>
      <c r="I1" s="28" t="s">
        <v>1</v>
      </c>
      <c r="J1" s="30">
        <f>'2'!J1</f>
        <v>45409</v>
      </c>
    </row>
    <row r="2" spans="1:10" ht="7.5" customHeight="1" thickBot="1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 ht="16.5" thickBot="1">
      <c r="A3" s="31" t="s">
        <v>2</v>
      </c>
      <c r="B3" s="32" t="s">
        <v>3</v>
      </c>
      <c r="C3" s="32" t="s">
        <v>13</v>
      </c>
      <c r="D3" s="33" t="s">
        <v>4</v>
      </c>
      <c r="E3" s="33" t="s">
        <v>14</v>
      </c>
      <c r="F3" s="32" t="s">
        <v>5</v>
      </c>
      <c r="G3" s="32" t="s">
        <v>6</v>
      </c>
      <c r="H3" s="32" t="s">
        <v>7</v>
      </c>
      <c r="I3" s="32" t="s">
        <v>8</v>
      </c>
      <c r="J3" s="34" t="s">
        <v>9</v>
      </c>
    </row>
    <row r="4" spans="1:10" ht="21">
      <c r="A4" s="74" t="s">
        <v>10</v>
      </c>
      <c r="B4" s="45"/>
      <c r="C4" s="61" t="s">
        <v>27</v>
      </c>
      <c r="D4" s="62" t="s">
        <v>28</v>
      </c>
      <c r="E4" s="63" t="s">
        <v>29</v>
      </c>
      <c r="F4" s="118">
        <v>33.909999999999997</v>
      </c>
      <c r="G4" s="51">
        <v>174.52</v>
      </c>
      <c r="H4" s="118">
        <v>17.579999999999998</v>
      </c>
      <c r="I4" s="129">
        <v>5.36</v>
      </c>
      <c r="J4" s="130">
        <v>14.02</v>
      </c>
    </row>
    <row r="5" spans="1:10" ht="21">
      <c r="A5" s="75"/>
      <c r="B5" s="46"/>
      <c r="C5" s="64">
        <v>177</v>
      </c>
      <c r="D5" s="65" t="s">
        <v>30</v>
      </c>
      <c r="E5" s="54" t="s">
        <v>25</v>
      </c>
      <c r="F5" s="119">
        <v>8.86</v>
      </c>
      <c r="G5" s="51">
        <v>200</v>
      </c>
      <c r="H5" s="119">
        <v>3.6</v>
      </c>
      <c r="I5" s="131">
        <v>3.9</v>
      </c>
      <c r="J5" s="132">
        <v>36.700000000000003</v>
      </c>
    </row>
    <row r="6" spans="1:10" ht="21">
      <c r="A6" s="75"/>
      <c r="B6" s="48"/>
      <c r="C6" s="67"/>
      <c r="D6" s="65" t="s">
        <v>18</v>
      </c>
      <c r="E6" s="53">
        <v>30</v>
      </c>
      <c r="F6" s="119">
        <v>1.3444400000000001</v>
      </c>
      <c r="G6" s="51">
        <v>57</v>
      </c>
      <c r="H6" s="119">
        <v>1.95</v>
      </c>
      <c r="I6" s="133">
        <v>0.3</v>
      </c>
      <c r="J6" s="134">
        <v>12.03</v>
      </c>
    </row>
    <row r="7" spans="1:10" ht="21">
      <c r="A7" s="75"/>
      <c r="B7" s="48"/>
      <c r="C7" s="67"/>
      <c r="D7" s="65" t="s">
        <v>19</v>
      </c>
      <c r="E7" s="53">
        <v>25</v>
      </c>
      <c r="F7" s="119">
        <v>1.47</v>
      </c>
      <c r="G7" s="77">
        <v>60</v>
      </c>
      <c r="H7" s="119">
        <v>1.71</v>
      </c>
      <c r="I7" s="133">
        <v>0.2</v>
      </c>
      <c r="J7" s="134">
        <v>12.14</v>
      </c>
    </row>
    <row r="8" spans="1:10" ht="21">
      <c r="A8" s="75"/>
      <c r="B8" s="48"/>
      <c r="C8" s="67">
        <v>283</v>
      </c>
      <c r="D8" s="65" t="s">
        <v>31</v>
      </c>
      <c r="E8" s="68">
        <v>200</v>
      </c>
      <c r="F8" s="119">
        <v>1.101111</v>
      </c>
      <c r="G8" s="52">
        <v>35</v>
      </c>
      <c r="H8" s="119">
        <v>0.1</v>
      </c>
      <c r="I8" s="133">
        <v>0</v>
      </c>
      <c r="J8" s="134">
        <v>9.1</v>
      </c>
    </row>
    <row r="9" spans="1:10" ht="21.75" thickBot="1">
      <c r="A9" s="75"/>
      <c r="B9" s="48"/>
      <c r="C9" s="67"/>
      <c r="D9" s="65" t="s">
        <v>32</v>
      </c>
      <c r="E9" s="68">
        <v>200</v>
      </c>
      <c r="F9" s="120">
        <v>25</v>
      </c>
      <c r="G9" s="69">
        <v>52</v>
      </c>
      <c r="H9" s="120">
        <v>0.17</v>
      </c>
      <c r="I9" s="133">
        <v>0.12</v>
      </c>
      <c r="J9" s="134">
        <v>12.76</v>
      </c>
    </row>
    <row r="10" spans="1:10" ht="21.75" thickBot="1">
      <c r="A10" s="76"/>
      <c r="B10" s="49"/>
      <c r="C10" s="70"/>
      <c r="D10" s="71"/>
      <c r="E10" s="72"/>
      <c r="F10" s="121">
        <f>SUM(F4:F9)</f>
        <v>71.685551000000004</v>
      </c>
      <c r="G10" s="73">
        <f>SUM(G4:G9)</f>
        <v>578.52</v>
      </c>
      <c r="H10" s="121">
        <f t="shared" ref="H10:J10" si="0">SUM(H4:H9)</f>
        <v>25.110000000000003</v>
      </c>
      <c r="I10" s="121">
        <f t="shared" si="0"/>
        <v>9.879999999999999</v>
      </c>
      <c r="J10" s="121">
        <f t="shared" si="0"/>
        <v>96.75</v>
      </c>
    </row>
    <row r="11" spans="1:10" ht="21">
      <c r="A11" s="75" t="s">
        <v>11</v>
      </c>
      <c r="B11" s="47"/>
      <c r="C11" s="64"/>
      <c r="D11" s="89"/>
      <c r="E11" s="63"/>
      <c r="F11" s="80"/>
      <c r="G11" s="93"/>
      <c r="H11" s="36"/>
      <c r="I11" s="36"/>
      <c r="J11" s="37"/>
    </row>
    <row r="12" spans="1:10" ht="21">
      <c r="A12" s="75"/>
      <c r="B12" s="47"/>
      <c r="C12" s="66"/>
      <c r="D12" s="65"/>
      <c r="E12" s="54"/>
      <c r="F12" s="56"/>
      <c r="G12" s="55"/>
      <c r="H12" s="38"/>
      <c r="I12" s="38"/>
      <c r="J12" s="39"/>
    </row>
    <row r="13" spans="1:10" ht="21">
      <c r="A13" s="35"/>
      <c r="B13" s="47"/>
      <c r="C13" s="66"/>
      <c r="D13" s="65"/>
      <c r="E13" s="54"/>
      <c r="F13" s="56"/>
      <c r="G13" s="88"/>
      <c r="H13" s="38"/>
      <c r="I13" s="38"/>
      <c r="J13" s="39"/>
    </row>
    <row r="14" spans="1:10" ht="21" hidden="1">
      <c r="A14" s="35"/>
      <c r="B14" s="46"/>
      <c r="C14" s="66"/>
      <c r="D14" s="65"/>
      <c r="E14" s="54"/>
      <c r="F14" s="56"/>
      <c r="G14" s="88"/>
      <c r="H14" s="38"/>
      <c r="I14" s="38"/>
      <c r="J14" s="39"/>
    </row>
    <row r="15" spans="1:10" ht="21" hidden="1">
      <c r="A15" s="35"/>
      <c r="B15" s="47"/>
      <c r="C15" s="66"/>
      <c r="D15" s="65"/>
      <c r="E15" s="54"/>
      <c r="F15" s="56"/>
      <c r="G15" s="55"/>
      <c r="H15" s="38"/>
      <c r="I15" s="38"/>
      <c r="J15" s="39"/>
    </row>
    <row r="16" spans="1:10" ht="21">
      <c r="A16" s="35"/>
      <c r="B16" s="47"/>
      <c r="C16" s="66"/>
      <c r="D16" s="65"/>
      <c r="E16" s="54"/>
      <c r="F16" s="56"/>
      <c r="G16" s="55"/>
      <c r="H16" s="38"/>
      <c r="I16" s="38"/>
      <c r="J16" s="39"/>
    </row>
    <row r="17" spans="1:10" ht="21">
      <c r="A17" s="35"/>
      <c r="B17" s="47"/>
      <c r="C17" s="66"/>
      <c r="D17" s="90"/>
      <c r="E17" s="54"/>
      <c r="F17" s="56"/>
      <c r="G17" s="55"/>
      <c r="H17" s="38"/>
      <c r="I17" s="38"/>
      <c r="J17" s="39"/>
    </row>
    <row r="18" spans="1:10" ht="21.75" thickBot="1">
      <c r="A18" s="35"/>
      <c r="B18" s="47"/>
      <c r="C18" s="66"/>
      <c r="D18" s="62"/>
      <c r="E18" s="56"/>
      <c r="F18" s="82"/>
      <c r="G18" s="85"/>
      <c r="H18" s="40"/>
      <c r="I18" s="40"/>
      <c r="J18" s="41"/>
    </row>
    <row r="19" spans="1:10" ht="21.75" thickBot="1">
      <c r="A19" s="42"/>
      <c r="B19" s="49"/>
      <c r="C19" s="70"/>
      <c r="D19" s="91"/>
      <c r="E19" s="83"/>
      <c r="F19" s="87">
        <f>SUM(F11:F18)</f>
        <v>0</v>
      </c>
      <c r="G19" s="86">
        <f t="shared" ref="G19" si="1">SUM(G11:G18)</f>
        <v>0</v>
      </c>
      <c r="H19" s="84"/>
      <c r="I19" s="43"/>
      <c r="J19" s="44"/>
    </row>
    <row r="20" spans="1:10" ht="14.25" customHeight="1">
      <c r="G20" s="81"/>
    </row>
    <row r="21" spans="1:10" ht="18.75">
      <c r="G21" s="81"/>
    </row>
    <row r="22" spans="1:10" ht="18.75">
      <c r="G22" s="8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2024-04-19T07:37:43Z</dcterms:modified>
</cp:coreProperties>
</file>