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ася\ася\радмиру\2024\"/>
    </mc:Choice>
  </mc:AlternateContent>
  <xr:revisionPtr revIDLastSave="0" documentId="13_ncr:1_{53775169-0262-4539-A217-6EB27677C7AF}" xr6:coauthVersionLast="45" xr6:coauthVersionMax="45" xr10:uidLastSave="{00000000-0000-0000-0000-000000000000}"/>
  <bookViews>
    <workbookView xWindow="-120" yWindow="-120" windowWidth="19440" windowHeight="15000" activeTab="1" xr2:uid="{00000000-000D-0000-FFFF-FFFF00000000}"/>
  </bookViews>
  <sheets>
    <sheet name="2" sheetId="3" r:id="rId1"/>
    <sheet name="3" sheetId="5" r:id="rId2"/>
    <sheet name="Лист1" sheetId="6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1" i="3" l="1"/>
  <c r="H11" i="3"/>
  <c r="G11" i="3"/>
  <c r="H12" i="5" l="1"/>
  <c r="I12" i="5"/>
  <c r="J12" i="5"/>
  <c r="I11" i="3" l="1"/>
  <c r="F11" i="3" l="1"/>
  <c r="G21" i="5" l="1"/>
  <c r="F21" i="5"/>
  <c r="F21" i="3" l="1"/>
  <c r="G21" i="3" l="1"/>
  <c r="F12" i="5" l="1"/>
  <c r="G12" i="5"/>
  <c r="J1" i="5" l="1"/>
</calcChain>
</file>

<file path=xl/sharedStrings.xml><?xml version="1.0" encoding="utf-8"?>
<sst xmlns="http://schemas.openxmlformats.org/spreadsheetml/2006/main" count="51" uniqueCount="33">
  <si>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</si>
  <si>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</si>
  <si>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</si>
  <si>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</si>
  <si>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</si>
  <si>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</si>
  <si>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</si>
  <si>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</si>
  <si>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</si>
  <si>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</si>
  <si>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</si>
  <si>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</si>
  <si>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</si>
  <si>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</si>
  <si>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</si>
  <si>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</t>
  </si>
  <si>
    <t>МКОУ лицей пгт.Красная Поляна</t>
  </si>
  <si>
    <t>3</t>
  </si>
  <si>
    <t>Хлеб ржаной</t>
  </si>
  <si>
    <t>Хлеб пшеничный</t>
  </si>
  <si>
    <t>Итого:</t>
  </si>
  <si>
    <t>МКОУ лицей пгт. Красная Поляна</t>
  </si>
  <si>
    <t>Каша гречневая рассыпчатая</t>
  </si>
  <si>
    <t>150/5</t>
  </si>
  <si>
    <t>90/30</t>
  </si>
  <si>
    <t>112+</t>
  </si>
  <si>
    <t>Плов  из куриной грудки</t>
  </si>
  <si>
    <t>98+234</t>
  </si>
  <si>
    <t>Шницель из говядины с соусом</t>
  </si>
  <si>
    <t>Компот из сухофруктов</t>
  </si>
  <si>
    <t>Компот из кураги</t>
  </si>
  <si>
    <t>Салат из свеклы с раст маслом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</si>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</sst>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р_._-;\-* #,##0.00\ _р_._-;_-* &quot;-&quot;??\ _р_._-;_-@_-"/>
    <numFmt numFmtId="165" formatCode="0.0"/>
    <numFmt numFmtId="166" formatCode="#,##0.0"/>
  </numFmts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0"/>
      <name val="Pragmatica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6"/>
      <color theme="1"/>
      <name val="Calibri"/>
      <family val="2"/>
      <charset val="204"/>
    </font>
    <font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5" fillId="2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4" xfId="0" applyFont="1" applyBorder="1"/>
    <xf numFmtId="1" fontId="5" fillId="2" borderId="4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26" xfId="0" applyFont="1" applyBorder="1"/>
    <xf numFmtId="1" fontId="5" fillId="2" borderId="18" xfId="0" applyNumberFormat="1" applyFont="1" applyFill="1" applyBorder="1" applyProtection="1">
      <protection locked="0"/>
    </xf>
    <xf numFmtId="1" fontId="5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24" xfId="0" applyFont="1" applyFill="1" applyBorder="1" applyProtection="1">
      <protection locked="0"/>
    </xf>
    <xf numFmtId="0" fontId="5" fillId="3" borderId="1" xfId="0" applyFont="1" applyFill="1" applyBorder="1"/>
    <xf numFmtId="0" fontId="5" fillId="3" borderId="11" xfId="0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8" xfId="0" applyFont="1" applyBorder="1"/>
    <xf numFmtId="0" fontId="6" fillId="0" borderId="10" xfId="0" applyFont="1" applyBorder="1"/>
    <xf numFmtId="0" fontId="6" fillId="3" borderId="6" xfId="0" applyFont="1" applyFill="1" applyBorder="1"/>
    <xf numFmtId="0" fontId="6" fillId="3" borderId="4" xfId="0" applyFont="1" applyFill="1" applyBorder="1"/>
    <xf numFmtId="0" fontId="6" fillId="3" borderId="1" xfId="0" applyFont="1" applyFill="1" applyBorder="1"/>
    <xf numFmtId="0" fontId="6" fillId="3" borderId="18" xfId="0" applyFont="1" applyFill="1" applyBorder="1" applyProtection="1">
      <protection locked="0"/>
    </xf>
    <xf numFmtId="0" fontId="6" fillId="3" borderId="11" xfId="0" applyFont="1" applyFill="1" applyBorder="1" applyProtection="1">
      <protection locked="0"/>
    </xf>
    <xf numFmtId="0" fontId="9" fillId="3" borderId="24" xfId="0" applyFont="1" applyFill="1" applyBorder="1" applyProtection="1">
      <protection locked="0"/>
    </xf>
    <xf numFmtId="1" fontId="7" fillId="3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6" fontId="8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1" fontId="9" fillId="3" borderId="23" xfId="0" applyNumberFormat="1" applyFont="1" applyFill="1" applyBorder="1" applyAlignment="1" applyProtection="1">
      <alignment horizontal="center"/>
      <protection locked="0"/>
    </xf>
    <xf numFmtId="1" fontId="9" fillId="3" borderId="24" xfId="0" applyNumberFormat="1" applyFont="1" applyFill="1" applyBorder="1" applyProtection="1">
      <protection locked="0"/>
    </xf>
    <xf numFmtId="165" fontId="9" fillId="3" borderId="21" xfId="0" applyNumberFormat="1" applyFont="1" applyFill="1" applyBorder="1" applyAlignment="1" applyProtection="1">
      <alignment horizontal="center"/>
      <protection locked="0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0" fontId="8" fillId="3" borderId="1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9" fillId="3" borderId="4" xfId="0" applyFont="1" applyFill="1" applyBorder="1" applyProtection="1">
      <protection locked="0"/>
    </xf>
    <xf numFmtId="0" fontId="8" fillId="3" borderId="1" xfId="0" applyFont="1" applyFill="1" applyBorder="1"/>
    <xf numFmtId="166" fontId="7" fillId="0" borderId="1" xfId="0" applyNumberFormat="1" applyFont="1" applyBorder="1" applyAlignment="1">
      <alignment horizontal="center"/>
    </xf>
    <xf numFmtId="0" fontId="9" fillId="3" borderId="1" xfId="0" applyFont="1" applyFill="1" applyBorder="1" applyProtection="1">
      <protection locked="0"/>
    </xf>
    <xf numFmtId="0" fontId="9" fillId="3" borderId="18" xfId="0" applyFont="1" applyFill="1" applyBorder="1" applyProtection="1">
      <protection locked="0"/>
    </xf>
    <xf numFmtId="165" fontId="8" fillId="3" borderId="1" xfId="0" applyNumberFormat="1" applyFont="1" applyFill="1" applyBorder="1" applyAlignment="1">
      <alignment horizontal="center"/>
    </xf>
    <xf numFmtId="1" fontId="9" fillId="3" borderId="18" xfId="0" applyNumberFormat="1" applyFont="1" applyFill="1" applyBorder="1" applyAlignment="1" applyProtection="1">
      <alignment horizontal="center"/>
      <protection locked="0"/>
    </xf>
    <xf numFmtId="0" fontId="9" fillId="3" borderId="11" xfId="0" applyFont="1" applyFill="1" applyBorder="1" applyProtection="1">
      <protection locked="0"/>
    </xf>
    <xf numFmtId="0" fontId="8" fillId="3" borderId="11" xfId="0" applyFont="1" applyFill="1" applyBorder="1"/>
    <xf numFmtId="0" fontId="8" fillId="3" borderId="22" xfId="0" applyFont="1" applyFill="1" applyBorder="1" applyAlignment="1">
      <alignment horizontal="center"/>
    </xf>
    <xf numFmtId="3" fontId="8" fillId="3" borderId="21" xfId="0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8" xfId="0" applyFont="1" applyBorder="1"/>
    <xf numFmtId="0" fontId="9" fillId="0" borderId="10" xfId="0" applyFont="1" applyBorder="1"/>
    <xf numFmtId="165" fontId="9" fillId="3" borderId="18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1" fontId="9" fillId="3" borderId="4" xfId="0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/>
    <xf numFmtId="1" fontId="9" fillId="3" borderId="18" xfId="0" applyNumberFormat="1" applyFont="1" applyFill="1" applyBorder="1" applyProtection="1">
      <protection locked="0"/>
    </xf>
    <xf numFmtId="1" fontId="9" fillId="3" borderId="22" xfId="0" applyNumberFormat="1" applyFont="1" applyFill="1" applyBorder="1" applyProtection="1">
      <protection locked="0"/>
    </xf>
    <xf numFmtId="2" fontId="9" fillId="3" borderId="18" xfId="0" applyNumberFormat="1" applyFont="1" applyFill="1" applyBorder="1" applyAlignment="1" applyProtection="1">
      <alignment horizontal="center"/>
      <protection locked="0"/>
    </xf>
    <xf numFmtId="2" fontId="9" fillId="3" borderId="29" xfId="0" applyNumberFormat="1" applyFont="1" applyFill="1" applyBorder="1" applyProtection="1">
      <protection locked="0"/>
    </xf>
    <xf numFmtId="1" fontId="9" fillId="3" borderId="30" xfId="0" applyNumberFormat="1" applyFont="1" applyFill="1" applyBorder="1" applyProtection="1">
      <protection locked="0"/>
    </xf>
    <xf numFmtId="166" fontId="8" fillId="3" borderId="1" xfId="2" applyNumberFormat="1" applyFont="1" applyFill="1" applyBorder="1" applyAlignment="1">
      <alignment horizontal="center"/>
    </xf>
    <xf numFmtId="0" fontId="8" fillId="3" borderId="4" xfId="0" applyFont="1" applyFill="1" applyBorder="1"/>
    <xf numFmtId="0" fontId="8" fillId="3" borderId="1" xfId="0" applyFont="1" applyFill="1" applyBorder="1" applyAlignment="1">
      <alignment wrapText="1"/>
    </xf>
    <xf numFmtId="0" fontId="9" fillId="3" borderId="11" xfId="0" applyFont="1" applyFill="1" applyBorder="1" applyAlignment="1" applyProtection="1">
      <alignment wrapText="1"/>
      <protection locked="0"/>
    </xf>
    <xf numFmtId="0" fontId="9" fillId="3" borderId="24" xfId="0" applyFont="1" applyFill="1" applyBorder="1" applyAlignment="1" applyProtection="1">
      <alignment wrapText="1"/>
      <protection locked="0"/>
    </xf>
    <xf numFmtId="166" fontId="8" fillId="3" borderId="4" xfId="0" applyNumberFormat="1" applyFont="1" applyFill="1" applyBorder="1" applyAlignment="1">
      <alignment horizontal="center"/>
    </xf>
    <xf numFmtId="0" fontId="10" fillId="0" borderId="2" xfId="0" applyFont="1" applyBorder="1" applyAlignment="1"/>
    <xf numFmtId="0" fontId="10" fillId="0" borderId="1" xfId="0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1" fontId="10" fillId="3" borderId="1" xfId="0" applyNumberFormat="1" applyFont="1" applyFill="1" applyBorder="1" applyAlignment="1">
      <alignment horizontal="center"/>
    </xf>
    <xf numFmtId="0" fontId="10" fillId="0" borderId="2" xfId="0" applyFont="1" applyBorder="1" applyAlignment="1">
      <alignment horizontal="right"/>
    </xf>
    <xf numFmtId="1" fontId="10" fillId="0" borderId="2" xfId="0" applyNumberFormat="1" applyFont="1" applyBorder="1" applyAlignment="1">
      <alignment horizontal="center"/>
    </xf>
    <xf numFmtId="1" fontId="10" fillId="3" borderId="27" xfId="0" applyNumberFormat="1" applyFont="1" applyFill="1" applyBorder="1" applyAlignment="1">
      <alignment horizontal="center"/>
    </xf>
    <xf numFmtId="1" fontId="10" fillId="0" borderId="27" xfId="0" applyNumberFormat="1" applyFont="1" applyBorder="1" applyAlignment="1">
      <alignment horizontal="center"/>
    </xf>
    <xf numFmtId="0" fontId="11" fillId="3" borderId="24" xfId="0" applyFont="1" applyFill="1" applyBorder="1" applyProtection="1">
      <protection locked="0"/>
    </xf>
    <xf numFmtId="0" fontId="10" fillId="0" borderId="25" xfId="0" applyFont="1" applyBorder="1" applyAlignment="1">
      <alignment horizontal="center"/>
    </xf>
    <xf numFmtId="3" fontId="10" fillId="0" borderId="21" xfId="0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166" fontId="10" fillId="3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 applyProtection="1">
      <alignment horizontal="center"/>
      <protection locked="0"/>
    </xf>
    <xf numFmtId="166" fontId="11" fillId="3" borderId="18" xfId="0" applyNumberFormat="1" applyFont="1" applyFill="1" applyBorder="1" applyAlignment="1">
      <alignment horizontal="center"/>
    </xf>
    <xf numFmtId="166" fontId="8" fillId="3" borderId="18" xfId="0" applyNumberFormat="1" applyFont="1" applyFill="1" applyBorder="1" applyAlignment="1">
      <alignment horizontal="center"/>
    </xf>
    <xf numFmtId="165" fontId="10" fillId="0" borderId="18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 wrapText="1" indent="1"/>
    </xf>
    <xf numFmtId="0" fontId="5" fillId="0" borderId="0" xfId="0" applyFont="1" applyAlignment="1">
      <alignment wrapText="1"/>
    </xf>
    <xf numFmtId="0" fontId="5" fillId="0" borderId="14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8" fillId="3" borderId="1" xfId="0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4" fontId="8" fillId="3" borderId="2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4" fontId="10" fillId="0" borderId="21" xfId="0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165" fontId="5" fillId="2" borderId="6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5" fontId="5" fillId="2" borderId="4" xfId="0" applyNumberFormat="1" applyFont="1" applyFill="1" applyBorder="1" applyProtection="1">
      <protection locked="0"/>
    </xf>
    <xf numFmtId="165" fontId="5" fillId="2" borderId="16" xfId="0" applyNumberFormat="1" applyFont="1" applyFill="1" applyBorder="1" applyProtection="1">
      <protection locked="0"/>
    </xf>
    <xf numFmtId="165" fontId="5" fillId="2" borderId="18" xfId="0" applyNumberFormat="1" applyFont="1" applyFill="1" applyBorder="1" applyProtection="1">
      <protection locked="0"/>
    </xf>
    <xf numFmtId="165" fontId="5" fillId="2" borderId="19" xfId="0" applyNumberFormat="1" applyFont="1" applyFill="1" applyBorder="1" applyProtection="1">
      <protection locked="0"/>
    </xf>
    <xf numFmtId="165" fontId="10" fillId="0" borderId="21" xfId="0" applyNumberFormat="1" applyFont="1" applyBorder="1" applyAlignment="1">
      <alignment horizontal="center"/>
    </xf>
    <xf numFmtId="165" fontId="6" fillId="2" borderId="6" xfId="0" applyNumberFormat="1" applyFont="1" applyFill="1" applyBorder="1" applyProtection="1">
      <protection locked="0"/>
    </xf>
    <xf numFmtId="165" fontId="6" fillId="2" borderId="7" xfId="0" applyNumberFormat="1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16" xfId="0" applyNumberFormat="1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9" xfId="0" applyNumberFormat="1" applyFont="1" applyFill="1" applyBorder="1" applyProtection="1">
      <protection locked="0"/>
    </xf>
    <xf numFmtId="165" fontId="6" fillId="2" borderId="18" xfId="0" applyNumberFormat="1" applyFont="1" applyFill="1" applyBorder="1" applyProtection="1">
      <protection locked="0"/>
    </xf>
    <xf numFmtId="165" fontId="6" fillId="2" borderId="19" xfId="0" applyNumberFormat="1" applyFont="1" applyFill="1" applyBorder="1" applyProtection="1">
      <protection locked="0"/>
    </xf>
    <xf numFmtId="165" fontId="8" fillId="3" borderId="21" xfId="0" applyNumberFormat="1" applyFont="1" applyFill="1" applyBorder="1" applyAlignment="1">
      <alignment horizontal="center"/>
    </xf>
    <xf numFmtId="165" fontId="6" fillId="2" borderId="28" xfId="0" applyNumberFormat="1" applyFont="1" applyFill="1" applyBorder="1" applyProtection="1"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2" xfId="0" applyNumberFormat="1" applyFont="1" applyFill="1" applyBorder="1" applyProtection="1">
      <protection locked="0"/>
    </xf>
    <xf numFmtId="165" fontId="3" fillId="0" borderId="0" xfId="0" applyNumberFormat="1" applyFont="1"/>
    <xf numFmtId="0" fontId="5" fillId="2" borderId="2" xfId="0" applyFont="1" applyFill="1" applyBorder="1" applyAlignment="1" applyProtection="1">
      <protection locked="0"/>
    </xf>
    <xf numFmtId="0" fontId="5" fillId="2" borderId="17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7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Финансов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Ruler="0" view="pageLayout" topLeftCell="B1" workbookViewId="0">
      <selection activeCell="J8" sqref="J8"/>
    </sheetView>
  </sheetViews>
  <sheetFormatPr defaultRowHeight="18.75"/>
  <cols>
    <col min="1" max="1" width="13.85546875" style="2" customWidth="1"/>
    <col min="2" max="2" width="9.42578125" style="2" customWidth="1"/>
    <col min="3" max="3" width="8" style="2" customWidth="1"/>
    <col min="4" max="4" width="44.85546875" style="109" customWidth="1"/>
    <col min="5" max="5" width="12.85546875" style="2" customWidth="1"/>
    <col min="6" max="6" width="10.7109375" style="2" customWidth="1"/>
    <col min="7" max="7" width="11.42578125" style="3" customWidth="1"/>
    <col min="8" max="8" width="7.7109375" style="2" customWidth="1"/>
    <col min="9" max="9" width="7.85546875" style="2" customWidth="1"/>
    <col min="10" max="10" width="14.140625" style="2" customWidth="1"/>
    <col min="11" max="16384" width="9.140625" style="2"/>
  </cols>
  <sheetData>
    <row r="1" spans="1:10">
      <c r="A1" s="4" t="s">
        <v>0</v>
      </c>
      <c r="B1" s="136" t="s">
        <v>21</v>
      </c>
      <c r="C1" s="137"/>
      <c r="D1" s="138"/>
      <c r="E1" s="4" t="s">
        <v>12</v>
      </c>
      <c r="F1" s="5" t="s">
        <v>15</v>
      </c>
      <c r="G1" s="6"/>
      <c r="H1" s="4"/>
      <c r="I1" s="4" t="s">
        <v>1</v>
      </c>
      <c r="J1" s="7">
        <v>45545</v>
      </c>
    </row>
    <row r="2" spans="1:10" ht="7.5" customHeight="1" thickBot="1">
      <c r="A2" s="4"/>
      <c r="B2" s="4"/>
      <c r="C2" s="4"/>
      <c r="D2" s="104"/>
      <c r="E2" s="4"/>
      <c r="F2" s="4"/>
      <c r="G2" s="6"/>
      <c r="H2" s="4"/>
      <c r="I2" s="4"/>
      <c r="J2" s="4"/>
    </row>
    <row r="3" spans="1:10" ht="38.25" thickBot="1">
      <c r="A3" s="8" t="s">
        <v>2</v>
      </c>
      <c r="B3" s="9" t="s">
        <v>3</v>
      </c>
      <c r="C3" s="9" t="s">
        <v>13</v>
      </c>
      <c r="D3" s="105" t="s">
        <v>4</v>
      </c>
      <c r="E3" s="9" t="s">
        <v>14</v>
      </c>
      <c r="F3" s="9" t="s">
        <v>5</v>
      </c>
      <c r="G3" s="103" t="s">
        <v>6</v>
      </c>
      <c r="H3" s="9" t="s">
        <v>7</v>
      </c>
      <c r="I3" s="9" t="s">
        <v>8</v>
      </c>
      <c r="J3" s="10" t="s">
        <v>9</v>
      </c>
    </row>
    <row r="4" spans="1:10" ht="21">
      <c r="A4" s="11" t="s">
        <v>10</v>
      </c>
      <c r="B4" s="12"/>
      <c r="C4" s="86" t="s">
        <v>25</v>
      </c>
      <c r="D4" s="106" t="s">
        <v>26</v>
      </c>
      <c r="E4" s="87">
        <v>200</v>
      </c>
      <c r="F4" s="111">
        <v>41.82</v>
      </c>
      <c r="G4" s="89">
        <v>549.9</v>
      </c>
      <c r="H4" s="116">
        <v>28.62</v>
      </c>
      <c r="I4" s="116">
        <v>35.1</v>
      </c>
      <c r="J4" s="117">
        <v>28.35</v>
      </c>
    </row>
    <row r="5" spans="1:10" ht="21">
      <c r="A5" s="13"/>
      <c r="B5" s="14"/>
      <c r="C5" s="86">
        <v>293</v>
      </c>
      <c r="D5" s="106" t="s">
        <v>30</v>
      </c>
      <c r="E5" s="87">
        <v>200</v>
      </c>
      <c r="F5" s="111">
        <v>11.39</v>
      </c>
      <c r="G5" s="89">
        <v>130</v>
      </c>
      <c r="H5" s="118">
        <v>1.3</v>
      </c>
      <c r="I5" s="118">
        <v>0.1</v>
      </c>
      <c r="J5" s="119">
        <v>32.4</v>
      </c>
    </row>
    <row r="6" spans="1:10" ht="19.5" customHeight="1">
      <c r="A6" s="17"/>
      <c r="B6" s="25"/>
      <c r="C6" s="90"/>
      <c r="D6" s="106" t="s">
        <v>18</v>
      </c>
      <c r="E6" s="87">
        <v>30</v>
      </c>
      <c r="F6" s="111">
        <v>1.69</v>
      </c>
      <c r="G6" s="91">
        <v>57</v>
      </c>
      <c r="H6" s="120">
        <v>1.95</v>
      </c>
      <c r="I6" s="120">
        <v>0.3</v>
      </c>
      <c r="J6" s="121">
        <v>12.03</v>
      </c>
    </row>
    <row r="7" spans="1:10" ht="26.25" customHeight="1">
      <c r="A7" s="17"/>
      <c r="B7" s="25"/>
      <c r="C7" s="86"/>
      <c r="D7" s="106" t="s">
        <v>19</v>
      </c>
      <c r="E7" s="87">
        <v>25</v>
      </c>
      <c r="F7" s="111">
        <v>1.52</v>
      </c>
      <c r="G7" s="91">
        <v>60</v>
      </c>
      <c r="H7" s="120">
        <v>1.71</v>
      </c>
      <c r="I7" s="120">
        <v>0.2</v>
      </c>
      <c r="J7" s="121">
        <v>12.14</v>
      </c>
    </row>
    <row r="8" spans="1:10" ht="21.75" thickBot="1">
      <c r="A8" s="17"/>
      <c r="B8" s="25"/>
      <c r="C8" s="86">
        <v>25</v>
      </c>
      <c r="D8" s="106" t="s">
        <v>31</v>
      </c>
      <c r="E8" s="87">
        <v>60</v>
      </c>
      <c r="F8" s="115">
        <v>3.58</v>
      </c>
      <c r="G8" s="93">
        <v>63</v>
      </c>
      <c r="H8" s="120">
        <v>0.83</v>
      </c>
      <c r="I8" s="120">
        <v>4.95</v>
      </c>
      <c r="J8" s="121">
        <v>3.98</v>
      </c>
    </row>
    <row r="9" spans="1:10" ht="21" hidden="1">
      <c r="A9" s="17"/>
      <c r="B9" s="25"/>
      <c r="C9" s="86"/>
      <c r="D9" s="106"/>
      <c r="E9" s="87"/>
      <c r="F9" s="88"/>
      <c r="G9" s="92"/>
      <c r="H9" s="120"/>
      <c r="I9" s="120"/>
      <c r="J9" s="121"/>
    </row>
    <row r="10" spans="1:10" ht="21.75" hidden="1" thickBot="1">
      <c r="A10" s="17"/>
      <c r="B10" s="25"/>
      <c r="C10" s="86"/>
      <c r="D10" s="106"/>
      <c r="E10" s="87"/>
      <c r="F10" s="102"/>
      <c r="G10" s="93"/>
      <c r="H10" s="120"/>
      <c r="I10" s="120"/>
      <c r="J10" s="121"/>
    </row>
    <row r="11" spans="1:10" ht="21.75" thickBot="1">
      <c r="A11" s="20"/>
      <c r="B11" s="26"/>
      <c r="C11" s="94"/>
      <c r="D11" s="107"/>
      <c r="E11" s="95" t="s">
        <v>20</v>
      </c>
      <c r="F11" s="112">
        <f>SUM(F4:F10)</f>
        <v>60</v>
      </c>
      <c r="G11" s="96">
        <f>SUM(G4:G10)</f>
        <v>859.9</v>
      </c>
      <c r="H11" s="122">
        <f>SUM(H4:H10)</f>
        <v>34.409999999999997</v>
      </c>
      <c r="I11" s="122">
        <f t="shared" ref="H11:J11" si="0">SUM(I4:I10)</f>
        <v>40.650000000000006</v>
      </c>
      <c r="J11" s="122">
        <f>SUM(J4:J10)</f>
        <v>88.9</v>
      </c>
    </row>
    <row r="12" spans="1:10" ht="21">
      <c r="A12" s="13" t="s">
        <v>11</v>
      </c>
      <c r="B12" s="27"/>
      <c r="C12" s="86"/>
      <c r="D12" s="106"/>
      <c r="E12" s="97"/>
      <c r="F12" s="98"/>
      <c r="G12" s="91"/>
      <c r="H12" s="15"/>
      <c r="I12" s="15"/>
      <c r="J12" s="16"/>
    </row>
    <row r="13" spans="1:10" ht="21">
      <c r="A13" s="13"/>
      <c r="B13" s="27"/>
      <c r="C13" s="86"/>
      <c r="D13" s="106"/>
      <c r="E13" s="97"/>
      <c r="F13" s="98"/>
      <c r="G13" s="89"/>
      <c r="H13" s="21"/>
      <c r="I13" s="21"/>
      <c r="J13" s="22"/>
    </row>
    <row r="14" spans="1:10" ht="21">
      <c r="A14" s="13"/>
      <c r="B14" s="27"/>
      <c r="C14" s="86"/>
      <c r="D14" s="106"/>
      <c r="E14" s="97"/>
      <c r="F14" s="98"/>
      <c r="G14" s="89"/>
      <c r="H14" s="21"/>
      <c r="I14" s="21"/>
      <c r="J14" s="22"/>
    </row>
    <row r="15" spans="1:10" ht="21">
      <c r="A15" s="13"/>
      <c r="B15" s="27"/>
      <c r="C15" s="90"/>
      <c r="D15" s="106"/>
      <c r="E15" s="99"/>
      <c r="F15" s="100"/>
      <c r="G15" s="91"/>
      <c r="H15" s="18"/>
      <c r="I15" s="18"/>
      <c r="J15" s="19"/>
    </row>
    <row r="16" spans="1:10" ht="21">
      <c r="A16" s="13"/>
      <c r="B16" s="27"/>
      <c r="C16" s="60"/>
      <c r="D16" s="108"/>
      <c r="E16" s="49"/>
      <c r="F16" s="71"/>
      <c r="G16" s="50"/>
      <c r="H16" s="18"/>
      <c r="I16" s="18"/>
      <c r="J16" s="19"/>
    </row>
    <row r="17" spans="1:10" ht="21">
      <c r="A17" s="13"/>
      <c r="B17" s="27"/>
      <c r="C17" s="86"/>
      <c r="D17" s="106"/>
      <c r="E17" s="99"/>
      <c r="F17" s="100"/>
      <c r="G17" s="89"/>
      <c r="H17" s="18"/>
      <c r="I17" s="18"/>
      <c r="J17" s="19"/>
    </row>
    <row r="18" spans="1:10" ht="21">
      <c r="A18" s="13"/>
      <c r="B18" s="27"/>
      <c r="C18" s="60"/>
      <c r="D18" s="108"/>
      <c r="E18" s="49"/>
      <c r="F18" s="71"/>
      <c r="G18" s="50"/>
      <c r="H18" s="18"/>
      <c r="I18" s="18"/>
      <c r="J18" s="19"/>
    </row>
    <row r="19" spans="1:10" ht="21">
      <c r="A19" s="13"/>
      <c r="B19" s="27"/>
      <c r="C19" s="60"/>
      <c r="D19" s="108"/>
      <c r="E19" s="49"/>
      <c r="F19" s="71"/>
      <c r="G19" s="50"/>
      <c r="H19" s="18"/>
      <c r="I19" s="18"/>
      <c r="J19" s="19"/>
    </row>
    <row r="20" spans="1:10" ht="21.75" thickBot="1">
      <c r="A20" s="13"/>
      <c r="B20" s="27"/>
      <c r="C20" s="60"/>
      <c r="D20" s="108"/>
      <c r="E20" s="49"/>
      <c r="F20" s="71"/>
      <c r="G20" s="50"/>
      <c r="H20" s="18"/>
      <c r="I20" s="18"/>
      <c r="J20" s="19"/>
    </row>
    <row r="21" spans="1:10" ht="21.75" thickBot="1">
      <c r="A21" s="20"/>
      <c r="B21" s="28"/>
      <c r="C21" s="43"/>
      <c r="D21" s="84"/>
      <c r="E21" s="51" t="s">
        <v>20</v>
      </c>
      <c r="F21" s="52">
        <f>SUM(F12:F20)</f>
        <v>0</v>
      </c>
      <c r="G21" s="53">
        <f>SUM(G12:G20)</f>
        <v>0</v>
      </c>
      <c r="H21" s="23"/>
      <c r="I21" s="23"/>
      <c r="J21" s="24"/>
    </row>
    <row r="22" spans="1:10" ht="14.25" customHeight="1">
      <c r="F22" s="7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A1:J24"/>
  <sheetViews>
    <sheetView tabSelected="1" showRuler="0" showWhiteSpace="0" view="pageLayout" workbookViewId="0">
      <selection activeCell="F12" sqref="F12"/>
    </sheetView>
  </sheetViews>
  <sheetFormatPr defaultRowHeight="15.75"/>
  <cols>
    <col min="1" max="1" width="10.28515625" style="1" customWidth="1"/>
    <col min="2" max="2" width="9.5703125" style="1" customWidth="1"/>
    <col min="3" max="3" width="8" style="1" customWidth="1"/>
    <col min="4" max="4" width="52.7109375" style="1" customWidth="1"/>
    <col min="5" max="5" width="10.140625" style="1" customWidth="1"/>
    <col min="6" max="6" width="9.85546875" style="1" bestFit="1" customWidth="1"/>
    <col min="7" max="7" width="13.42578125" style="1" customWidth="1"/>
    <col min="8" max="8" width="7.7109375" style="1" customWidth="1"/>
    <col min="9" max="9" width="7.85546875" style="1" customWidth="1"/>
    <col min="10" max="10" width="11.5703125" style="1" customWidth="1"/>
    <col min="11" max="16384" width="9.140625" style="1"/>
  </cols>
  <sheetData>
    <row r="1" spans="1:10">
      <c r="A1" s="29" t="s">
        <v>0</v>
      </c>
      <c r="B1" s="139" t="s">
        <v>16</v>
      </c>
      <c r="C1" s="140"/>
      <c r="D1" s="141"/>
      <c r="E1" s="29" t="s">
        <v>12</v>
      </c>
      <c r="F1" s="30" t="s">
        <v>17</v>
      </c>
      <c r="G1" s="29"/>
      <c r="H1" s="29"/>
      <c r="I1" s="29" t="s">
        <v>1</v>
      </c>
      <c r="J1" s="31">
        <f>'2'!J1</f>
        <v>45545</v>
      </c>
    </row>
    <row r="2" spans="1:10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ht="16.5" thickBot="1">
      <c r="A3" s="32" t="s">
        <v>2</v>
      </c>
      <c r="B3" s="33" t="s">
        <v>3</v>
      </c>
      <c r="C3" s="33" t="s">
        <v>13</v>
      </c>
      <c r="D3" s="34" t="s">
        <v>4</v>
      </c>
      <c r="E3" s="34" t="s">
        <v>14</v>
      </c>
      <c r="F3" s="34" t="s">
        <v>5</v>
      </c>
      <c r="G3" s="33" t="s">
        <v>6</v>
      </c>
      <c r="H3" s="33" t="s">
        <v>7</v>
      </c>
      <c r="I3" s="33" t="s">
        <v>8</v>
      </c>
      <c r="J3" s="35" t="s">
        <v>9</v>
      </c>
    </row>
    <row r="4" spans="1:10" ht="21">
      <c r="A4" s="68" t="s">
        <v>10</v>
      </c>
      <c r="B4" s="38"/>
      <c r="C4" s="54" t="s">
        <v>27</v>
      </c>
      <c r="D4" s="55" t="s">
        <v>28</v>
      </c>
      <c r="E4" s="56" t="s">
        <v>24</v>
      </c>
      <c r="F4" s="113">
        <v>48.82</v>
      </c>
      <c r="G4" s="44">
        <v>283.5</v>
      </c>
      <c r="H4" s="123">
        <v>18.2</v>
      </c>
      <c r="I4" s="123">
        <v>16.3</v>
      </c>
      <c r="J4" s="124">
        <v>15.6</v>
      </c>
    </row>
    <row r="5" spans="1:10" ht="21">
      <c r="A5" s="69"/>
      <c r="B5" s="39"/>
      <c r="C5" s="57">
        <v>173</v>
      </c>
      <c r="D5" s="58" t="s">
        <v>22</v>
      </c>
      <c r="E5" s="47" t="s">
        <v>23</v>
      </c>
      <c r="F5" s="114">
        <v>9.48</v>
      </c>
      <c r="G5" s="44">
        <v>240</v>
      </c>
      <c r="H5" s="125">
        <v>8.67</v>
      </c>
      <c r="I5" s="125">
        <v>5.7</v>
      </c>
      <c r="J5" s="126">
        <v>37.799999999999997</v>
      </c>
    </row>
    <row r="6" spans="1:10" ht="21">
      <c r="A6" s="69"/>
      <c r="B6" s="40"/>
      <c r="C6" s="60"/>
      <c r="D6" s="58" t="s">
        <v>18</v>
      </c>
      <c r="E6" s="47">
        <v>30</v>
      </c>
      <c r="F6" s="114">
        <v>1.69</v>
      </c>
      <c r="G6" s="44">
        <v>57</v>
      </c>
      <c r="H6" s="127">
        <v>1.95</v>
      </c>
      <c r="I6" s="127">
        <v>0.3</v>
      </c>
      <c r="J6" s="128">
        <v>12.03</v>
      </c>
    </row>
    <row r="7" spans="1:10" ht="21">
      <c r="A7" s="69"/>
      <c r="B7" s="40"/>
      <c r="C7" s="61"/>
      <c r="D7" s="58" t="s">
        <v>19</v>
      </c>
      <c r="E7" s="47">
        <v>25</v>
      </c>
      <c r="F7" s="114">
        <v>1.52</v>
      </c>
      <c r="G7" s="44">
        <v>60</v>
      </c>
      <c r="H7" s="127">
        <v>1.71</v>
      </c>
      <c r="I7" s="127">
        <v>0.2</v>
      </c>
      <c r="J7" s="128">
        <v>12.14</v>
      </c>
    </row>
    <row r="8" spans="1:10" ht="21">
      <c r="A8" s="69"/>
      <c r="B8" s="41"/>
      <c r="C8" s="61">
        <v>294</v>
      </c>
      <c r="D8" s="58" t="s">
        <v>29</v>
      </c>
      <c r="E8" s="46">
        <v>200</v>
      </c>
      <c r="F8" s="114">
        <v>5.55</v>
      </c>
      <c r="G8" s="45">
        <v>121</v>
      </c>
      <c r="H8" s="129">
        <v>0.5</v>
      </c>
      <c r="I8" s="129">
        <v>0.1</v>
      </c>
      <c r="J8" s="130">
        <v>31.2</v>
      </c>
    </row>
    <row r="9" spans="1:10" ht="21" hidden="1">
      <c r="A9" s="69"/>
      <c r="B9" s="41"/>
      <c r="C9" s="61"/>
      <c r="D9" s="58"/>
      <c r="E9" s="46"/>
      <c r="F9" s="114"/>
      <c r="G9" s="44"/>
      <c r="H9" s="129"/>
      <c r="I9" s="129"/>
      <c r="J9" s="130"/>
    </row>
    <row r="10" spans="1:10" ht="21" hidden="1">
      <c r="A10" s="69"/>
      <c r="B10" s="41"/>
      <c r="C10" s="61"/>
      <c r="D10" s="58"/>
      <c r="E10" s="62"/>
      <c r="F10" s="59"/>
      <c r="G10" s="45"/>
      <c r="H10" s="129"/>
      <c r="I10" s="129"/>
      <c r="J10" s="130"/>
    </row>
    <row r="11" spans="1:10" ht="21.75" thickBot="1">
      <c r="A11" s="69"/>
      <c r="B11" s="41"/>
      <c r="C11" s="61">
        <v>17</v>
      </c>
      <c r="D11" s="58" t="s">
        <v>32</v>
      </c>
      <c r="E11" s="62">
        <v>80</v>
      </c>
      <c r="F11" s="101">
        <v>5.27</v>
      </c>
      <c r="G11" s="63">
        <v>80</v>
      </c>
      <c r="H11" s="129">
        <v>0.8</v>
      </c>
      <c r="I11" s="129">
        <v>3.6</v>
      </c>
      <c r="J11" s="130">
        <v>11.6</v>
      </c>
    </row>
    <row r="12" spans="1:10" ht="21.75" thickBot="1">
      <c r="A12" s="70"/>
      <c r="B12" s="42"/>
      <c r="C12" s="64"/>
      <c r="D12" s="65"/>
      <c r="E12" s="66"/>
      <c r="F12" s="110">
        <f>SUM(F4:F11)</f>
        <v>72.33</v>
      </c>
      <c r="G12" s="67">
        <f>SUM(G4:G11)</f>
        <v>841.5</v>
      </c>
      <c r="H12" s="131">
        <f t="shared" ref="H12:J12" si="0">SUM(H4:H11)</f>
        <v>31.83</v>
      </c>
      <c r="I12" s="131">
        <f t="shared" si="0"/>
        <v>26.200000000000003</v>
      </c>
      <c r="J12" s="131">
        <f t="shared" si="0"/>
        <v>120.36999999999999</v>
      </c>
    </row>
    <row r="13" spans="1:10" ht="21" hidden="1">
      <c r="A13" s="69" t="s">
        <v>11</v>
      </c>
      <c r="B13" s="40"/>
      <c r="C13" s="57"/>
      <c r="D13" s="81"/>
      <c r="E13" s="56"/>
      <c r="F13" s="85"/>
      <c r="G13" s="73"/>
      <c r="H13" s="125"/>
      <c r="I13" s="125"/>
      <c r="J13" s="126"/>
    </row>
    <row r="14" spans="1:10" ht="21" hidden="1">
      <c r="A14" s="69"/>
      <c r="B14" s="40"/>
      <c r="C14" s="60"/>
      <c r="D14" s="58"/>
      <c r="E14" s="47"/>
      <c r="F14" s="48"/>
      <c r="G14" s="49"/>
      <c r="H14" s="127"/>
      <c r="I14" s="127"/>
      <c r="J14" s="128"/>
    </row>
    <row r="15" spans="1:10" ht="21" hidden="1">
      <c r="A15" s="36"/>
      <c r="B15" s="40"/>
      <c r="C15" s="60"/>
      <c r="D15" s="58"/>
      <c r="E15" s="47"/>
      <c r="F15" s="80"/>
      <c r="G15" s="49"/>
      <c r="H15" s="127"/>
      <c r="I15" s="127"/>
      <c r="J15" s="128"/>
    </row>
    <row r="16" spans="1:10" ht="21" hidden="1">
      <c r="A16" s="36"/>
      <c r="B16" s="39"/>
      <c r="C16" s="60"/>
      <c r="D16" s="58"/>
      <c r="E16" s="47"/>
      <c r="F16" s="80"/>
      <c r="G16" s="49"/>
      <c r="H16" s="127"/>
      <c r="I16" s="127"/>
      <c r="J16" s="128"/>
    </row>
    <row r="17" spans="1:10" ht="21" hidden="1">
      <c r="A17" s="36"/>
      <c r="B17" s="40"/>
      <c r="C17" s="60"/>
      <c r="D17" s="58"/>
      <c r="E17" s="47"/>
      <c r="F17" s="48"/>
      <c r="G17" s="49"/>
      <c r="H17" s="127"/>
      <c r="I17" s="127"/>
      <c r="J17" s="128"/>
    </row>
    <row r="18" spans="1:10" ht="21" hidden="1">
      <c r="A18" s="36"/>
      <c r="B18" s="40"/>
      <c r="C18" s="60"/>
      <c r="D18" s="58"/>
      <c r="E18" s="47"/>
      <c r="F18" s="48"/>
      <c r="G18" s="49"/>
      <c r="H18" s="127"/>
      <c r="I18" s="127"/>
      <c r="J18" s="128"/>
    </row>
    <row r="19" spans="1:10" ht="21" hidden="1">
      <c r="A19" s="36"/>
      <c r="B19" s="40"/>
      <c r="C19" s="60"/>
      <c r="D19" s="82"/>
      <c r="E19" s="47"/>
      <c r="F19" s="48"/>
      <c r="G19" s="49"/>
      <c r="H19" s="127"/>
      <c r="I19" s="127"/>
      <c r="J19" s="128"/>
    </row>
    <row r="20" spans="1:10" ht="21.75" hidden="1" thickBot="1">
      <c r="A20" s="36"/>
      <c r="B20" s="40"/>
      <c r="C20" s="60"/>
      <c r="D20" s="55"/>
      <c r="E20" s="49"/>
      <c r="F20" s="77"/>
      <c r="G20" s="75"/>
      <c r="H20" s="129"/>
      <c r="I20" s="129"/>
      <c r="J20" s="130"/>
    </row>
    <row r="21" spans="1:10" ht="21.75" hidden="1" thickBot="1">
      <c r="A21" s="37"/>
      <c r="B21" s="42"/>
      <c r="C21" s="64"/>
      <c r="D21" s="83"/>
      <c r="E21" s="76"/>
      <c r="F21" s="78">
        <f t="shared" ref="F21" si="1">SUM(F13:F20)</f>
        <v>0</v>
      </c>
      <c r="G21" s="79">
        <f>SUM(G13:G20)</f>
        <v>0</v>
      </c>
      <c r="H21" s="132"/>
      <c r="I21" s="133"/>
      <c r="J21" s="134"/>
    </row>
    <row r="22" spans="1:10" ht="14.25" customHeight="1">
      <c r="F22" s="74"/>
      <c r="H22" s="135"/>
      <c r="I22" s="135"/>
      <c r="J22" s="135"/>
    </row>
    <row r="23" spans="1:10" ht="18.75">
      <c r="F23" s="74"/>
    </row>
    <row r="24" spans="1:10" ht="18.75">
      <c r="F24" s="7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BreakPreview" zoomScale="60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</vt:lpstr>
      <vt:lpstr>3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buh1</cp:lastModifiedBy>
  <cp:lastPrinted>2021-05-18T10:32:40Z</cp:lastPrinted>
  <dcterms:created xsi:type="dcterms:W3CDTF">2015-06-05T18:19:34Z</dcterms:created>
  <dcterms:modified xsi:type="dcterms:W3CDTF">2024-09-06T13:47:51Z</dcterms:modified>
</cp:coreProperties>
</file>